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lamathccedu-my.sharepoint.com/personal/556931_students_klamathcc_edu/Documents/Projects/Cosmetology/"/>
    </mc:Choice>
  </mc:AlternateContent>
  <xr:revisionPtr revIDLastSave="0" documentId="8_{3539034E-8D12-40C5-BCC1-37C82194C4FF}" xr6:coauthVersionLast="36" xr6:coauthVersionMax="36" xr10:uidLastSave="{00000000-0000-0000-0000-000000000000}"/>
  <bookViews>
    <workbookView xWindow="0" yWindow="0" windowWidth="28800" windowHeight="11385" xr2:uid="{60BA0EB4-6E2E-4659-A4C5-F6B283603F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B84" i="1"/>
  <c r="C65" i="1"/>
  <c r="B65" i="1"/>
  <c r="B58" i="1"/>
  <c r="B38" i="1"/>
  <c r="B46" i="1"/>
  <c r="C6" i="1"/>
  <c r="B6" i="1"/>
  <c r="B31" i="1" s="1"/>
  <c r="C31" i="1"/>
</calcChain>
</file>

<file path=xl/sharedStrings.xml><?xml version="1.0" encoding="utf-8"?>
<sst xmlns="http://schemas.openxmlformats.org/spreadsheetml/2006/main" count="86" uniqueCount="48">
  <si>
    <t>Full Cosmetology Kits &amp; Book Cost: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</si>
  <si>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3"/>
        <color theme="1"/>
        <rFont val="Calibri"/>
        <family val="2"/>
        <scheme val="minor"/>
      </rPr>
      <t xml:space="preserve">Hair Sculpting Class (Hair I): </t>
    </r>
    <r>
      <rPr>
        <sz val="13"/>
        <color rgb="FFFF0000"/>
        <rFont val="Calibri"/>
        <family val="2"/>
        <scheme val="minor"/>
      </rPr>
      <t xml:space="preserve">Right-Handed Student 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</si>
  <si>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3"/>
        <color theme="1"/>
        <rFont val="Calibri"/>
        <family val="2"/>
        <scheme val="minor"/>
      </rPr>
      <t xml:space="preserve">Hair Sculpting Class (Hair I): </t>
    </r>
    <r>
      <rPr>
        <sz val="13"/>
        <color rgb="FFFF0000"/>
        <rFont val="Calibri"/>
        <family val="2"/>
        <scheme val="minor"/>
      </rPr>
      <t>Left-Handed Student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</si>
  <si>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Left-Handed student will then need to have all the other items from above.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</si>
  <si>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3"/>
        <color theme="1"/>
        <rFont val="Calibri"/>
        <family val="2"/>
        <scheme val="minor"/>
      </rPr>
      <t>Hair Design Class (Hair II):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</si>
  <si>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No additional kits are needed, classroom supplies and manikins used during this portion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</si>
  <si>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3"/>
        <color theme="1"/>
        <rFont val="Calibri"/>
        <family val="2"/>
        <scheme val="minor"/>
      </rPr>
      <t>Texture Class (Hair III):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</si>
  <si>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3"/>
        <color theme="1"/>
        <rFont val="Calibri"/>
        <family val="2"/>
        <scheme val="minor"/>
      </rPr>
      <t>Color Class (Hair IIII):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</si>
  <si>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3"/>
        <color theme="1"/>
        <rFont val="Calibri"/>
        <family val="2"/>
        <scheme val="minor"/>
      </rPr>
      <t>Nail Class: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</si>
  <si>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3"/>
        <color theme="1"/>
        <rFont val="Calibri"/>
        <family val="2"/>
        <scheme val="minor"/>
      </rPr>
      <t>Esthetics Class: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</si>
  <si>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3"/>
        <color theme="1"/>
        <rFont val="Calibri"/>
        <family val="2"/>
        <scheme val="minor"/>
      </rPr>
      <t>Book Package:</t>
    </r>
  </si>
  <si>
    <t>Barber Kit &amp; Books: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</si>
  <si>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3"/>
        <color theme="1"/>
        <rFont val="Calibri"/>
        <family val="2"/>
        <scheme val="minor"/>
      </rPr>
      <t>Hair Sculpting Class (Hair I):</t>
    </r>
  </si>
  <si>
    <t>Nail &amp; Esthetics Only Kits &amp; Books:</t>
  </si>
  <si>
    <t>Hair Design Only Kits &amp; Books: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</si>
  <si>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First Week Kit A- (Kit #215813 from Marianna)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</si>
  <si>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Main Tools &amp; Rollabout Kit B- (Kit # 212302 from Marianna)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</si>
  <si>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Ladies ABS Head Form-Medium- (SC2-HMM0000M-ABS from Pivot Point)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</si>
  <si>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Rectangle Solid- (SC2-RMMSCDML from Pivot Point, need 2)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</si>
  <si>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Men’s Nape Base- (NLLUI1ML from Pivot Point, need 1)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</si>
  <si>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Plain Cap- (SC2-CAP from Pivot Point, need 1)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</si>
  <si>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First Week Kit A- (Kit #215877 from Marianna)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</si>
  <si>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Main Tools &amp; Rollabout Kit B- (Kit #215876 from Marianna)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</si>
  <si>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Full Uniform Cap- (SC2-FMMUIDLL-V from Pivot Point, need 1)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</si>
  <si>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Color Chart- (DA08-CC from Pivot Point, need 1)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</si>
  <si>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70 Pc. Hair Swatch- (HS-70 from Pivot Point, need 1)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</si>
  <si>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White Hair Swatch- (HS-12W from Pivot Point, need 1)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</si>
  <si>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Dark Hair Swatch- (HS-12D from Pivot Point, need 1)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</si>
  <si>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Basic Nail Kit- (Kit #212300 from Marianna)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</si>
  <si>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Elegant Glass Nail Kit-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</si>
  <si>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Basic Esthetics Kit- (Kit #216638 from Marianna)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</si>
  <si>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Face-It Product Kit- (from Face-It)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</si>
  <si>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3"/>
        <color theme="1"/>
        <rFont val="Calibri"/>
        <family val="2"/>
        <scheme val="minor"/>
      </rPr>
      <t xml:space="preserve">Misc. fee for business card holder, sign off booklet, name tag etc.- </t>
    </r>
  </si>
  <si>
    <t>Total Cost: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</si>
  <si>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First Week Kit A- (#215814 from Marianna)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</si>
  <si>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Main Tools &amp; Rollabout Kit B- (#212301 from Marianna)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</si>
  <si>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Barbering Digital &amp; Printed-(COLLEGEOFCOSMOG-EDU-B)</t>
    </r>
  </si>
  <si>
    <t xml:space="preserve">Total Cost: 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</si>
  <si>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Nail &amp; Esthetics Digital &amp; Printed- (COLLEGEOFCOSMO-EDU-E-N from Pivot Point)</t>
    </r>
  </si>
  <si>
    <t xml:space="preserve">Right-Handed Student </t>
  </si>
  <si>
    <t>Left-Handed Student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</si>
  <si>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Cosmetology Digital &amp; Printed- (COLLEGEOFCOSMO-EDU-C)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</si>
  <si>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Main Tools &amp; Rollabout Kit B-(Kit #215876 from Marianna)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</si>
  <si>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Color Chart-(DA08-CC from Pivot Point, need 1)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</si>
  <si>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70 Pc. Hair Swatch-(HS-70 from Pivot Point, need 1)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</si>
  <si>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White Hair Swatch-(HS-12W from Pivot Point, need 1)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</si>
  <si>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3"/>
        <color theme="1"/>
        <rFont val="Calibri"/>
        <family val="2"/>
        <scheme val="minor"/>
      </rPr>
      <t>Digital &amp; Print- (COLLEGEOFCOSMO-EDU-HD from Pivot Point)</t>
    </r>
  </si>
  <si>
    <t>*Students will also need a Lab Coat that varies in prices depending on the size.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</si>
</sst>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13"/>
      <color theme="1"/>
      <name val="Symbol"/>
      <family val="1"/>
      <charset val="2"/>
    </font>
    <font>
      <sz val="7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theme="1"/>
      <name val="Courier New"/>
      <family val="3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8" fontId="0" fillId="0" borderId="0" xfId="0" applyNumberForma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indent="5"/>
    </xf>
    <xf numFmtId="0" fontId="4" fillId="0" borderId="0" xfId="0" applyFont="1"/>
    <xf numFmtId="0" fontId="8" fillId="0" borderId="0" xfId="0" applyFont="1"/>
    <xf numFmtId="8" fontId="4" fillId="0" borderId="0" xfId="0" applyNumberFormat="1" applyFont="1"/>
    <xf numFmtId="6" fontId="4" fillId="0" borderId="0" xfId="0" applyNumberFormat="1" applyFont="1"/>
    <xf numFmtId="164" fontId="4" fillId="0" borderId="0" xfId="0" applyNumberFormat="1" applyFont="1"/>
    <xf numFmtId="164" fontId="4" fillId="0" borderId="1" xfId="0" applyNumberFormat="1" applyFont="1" applyBorder="1"/>
    <xf numFmtId="164" fontId="4" fillId="0" borderId="2" xfId="0" applyNumberFormat="1" applyFont="1" applyBorder="1"/>
    <xf numFmtId="8" fontId="4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7E700-908C-4EDD-9258-91A575AAB327}">
  <dimension ref="A1:D87"/>
  <sheetViews>
    <sheetView tabSelected="1" topLeftCell="A73" workbookViewId="0">
      <selection activeCell="A86" sqref="A86"/>
    </sheetView>
  </sheetViews>
  <sheetFormatPr defaultRowHeight="17.25" x14ac:dyDescent="0.3"/>
  <cols>
    <col min="1" max="1" width="105.42578125" customWidth="1"/>
    <col min="2" max="2" width="24.7109375" style="9" bestFit="1" customWidth="1"/>
    <col min="3" max="3" width="22.7109375" style="9" bestFit="1" customWidth="1"/>
  </cols>
  <sheetData>
    <row r="1" spans="1:3" x14ac:dyDescent="0.3">
      <c r="A1" s="1" t="s">
        <v>0</v>
      </c>
    </row>
    <row r="2" spans="1:3" x14ac:dyDescent="0.3">
      <c r="A2" s="2" t="s">
        <v>1</v>
      </c>
      <c r="B2" s="10" t="s">
        <v>39</v>
      </c>
      <c r="C2" s="10" t="s">
        <v>40</v>
      </c>
    </row>
    <row r="3" spans="1:3" x14ac:dyDescent="0.3">
      <c r="A3" s="3" t="s">
        <v>15</v>
      </c>
      <c r="B3" s="13">
        <v>148.76</v>
      </c>
      <c r="C3" s="13"/>
    </row>
    <row r="4" spans="1:3" x14ac:dyDescent="0.3">
      <c r="A4" s="3" t="s">
        <v>16</v>
      </c>
      <c r="B4" s="13">
        <v>937.34</v>
      </c>
      <c r="C4" s="13"/>
    </row>
    <row r="5" spans="1:3" x14ac:dyDescent="0.3">
      <c r="A5" s="3" t="s">
        <v>17</v>
      </c>
      <c r="B5" s="13">
        <v>16.75</v>
      </c>
      <c r="C5" s="13">
        <v>16.75</v>
      </c>
    </row>
    <row r="6" spans="1:3" x14ac:dyDescent="0.3">
      <c r="A6" s="3" t="s">
        <v>18</v>
      </c>
      <c r="B6" s="13">
        <f>32.1*2</f>
        <v>64.2</v>
      </c>
      <c r="C6" s="13">
        <f>32.1*2</f>
        <v>64.2</v>
      </c>
    </row>
    <row r="7" spans="1:3" x14ac:dyDescent="0.3">
      <c r="A7" s="3" t="s">
        <v>19</v>
      </c>
      <c r="B7" s="13">
        <v>49.95</v>
      </c>
      <c r="C7" s="13">
        <v>49.95</v>
      </c>
    </row>
    <row r="8" spans="1:3" x14ac:dyDescent="0.3">
      <c r="A8" s="3" t="s">
        <v>20</v>
      </c>
      <c r="B8" s="13">
        <v>5.45</v>
      </c>
      <c r="C8" s="13">
        <v>5.45</v>
      </c>
    </row>
    <row r="9" spans="1:3" x14ac:dyDescent="0.3">
      <c r="A9" s="2" t="s">
        <v>2</v>
      </c>
      <c r="B9" s="13"/>
      <c r="C9" s="13"/>
    </row>
    <row r="10" spans="1:3" x14ac:dyDescent="0.3">
      <c r="A10" s="3" t="s">
        <v>21</v>
      </c>
      <c r="B10" s="13"/>
      <c r="C10" s="13">
        <v>147.9</v>
      </c>
    </row>
    <row r="11" spans="1:3" x14ac:dyDescent="0.3">
      <c r="A11" s="3" t="s">
        <v>22</v>
      </c>
      <c r="B11" s="13"/>
      <c r="C11" s="13">
        <v>945.44</v>
      </c>
    </row>
    <row r="12" spans="1:3" x14ac:dyDescent="0.3">
      <c r="A12" s="3" t="s">
        <v>3</v>
      </c>
      <c r="B12" s="13"/>
      <c r="C12" s="13"/>
    </row>
    <row r="13" spans="1:3" x14ac:dyDescent="0.3">
      <c r="A13" s="2" t="s">
        <v>4</v>
      </c>
      <c r="B13" s="13"/>
      <c r="C13" s="13"/>
    </row>
    <row r="14" spans="1:3" x14ac:dyDescent="0.3">
      <c r="A14" s="3" t="s">
        <v>5</v>
      </c>
      <c r="B14" s="13"/>
      <c r="C14" s="13"/>
    </row>
    <row r="15" spans="1:3" x14ac:dyDescent="0.3">
      <c r="A15" s="2" t="s">
        <v>6</v>
      </c>
      <c r="B15" s="13"/>
      <c r="C15" s="13"/>
    </row>
    <row r="16" spans="1:3" x14ac:dyDescent="0.3">
      <c r="A16" s="3" t="s">
        <v>23</v>
      </c>
      <c r="B16" s="13">
        <v>51.6</v>
      </c>
      <c r="C16" s="13">
        <v>51.6</v>
      </c>
    </row>
    <row r="17" spans="1:3" x14ac:dyDescent="0.3">
      <c r="A17" s="2" t="s">
        <v>7</v>
      </c>
      <c r="B17" s="13"/>
      <c r="C17" s="13"/>
    </row>
    <row r="18" spans="1:3" x14ac:dyDescent="0.3">
      <c r="A18" s="3" t="s">
        <v>24</v>
      </c>
      <c r="B18" s="13">
        <v>2.06</v>
      </c>
      <c r="C18" s="13">
        <v>2.06</v>
      </c>
    </row>
    <row r="19" spans="1:3" x14ac:dyDescent="0.3">
      <c r="A19" s="3" t="s">
        <v>25</v>
      </c>
      <c r="B19" s="13">
        <v>26.6</v>
      </c>
      <c r="C19" s="13">
        <v>26.6</v>
      </c>
    </row>
    <row r="20" spans="1:3" x14ac:dyDescent="0.3">
      <c r="A20" s="3" t="s">
        <v>26</v>
      </c>
      <c r="B20" s="13">
        <v>6.6</v>
      </c>
      <c r="C20" s="13">
        <v>6.6</v>
      </c>
    </row>
    <row r="21" spans="1:3" x14ac:dyDescent="0.3">
      <c r="A21" s="3" t="s">
        <v>27</v>
      </c>
      <c r="B21" s="13">
        <v>4.5</v>
      </c>
      <c r="C21" s="13">
        <v>4.5</v>
      </c>
    </row>
    <row r="22" spans="1:3" x14ac:dyDescent="0.3">
      <c r="A22" s="2" t="s">
        <v>8</v>
      </c>
      <c r="B22" s="13"/>
      <c r="C22" s="13"/>
    </row>
    <row r="23" spans="1:3" x14ac:dyDescent="0.3">
      <c r="A23" s="3" t="s">
        <v>28</v>
      </c>
      <c r="B23" s="13">
        <v>149.03</v>
      </c>
      <c r="C23" s="13">
        <v>149.03</v>
      </c>
    </row>
    <row r="24" spans="1:3" x14ac:dyDescent="0.3">
      <c r="A24" s="3" t="s">
        <v>29</v>
      </c>
      <c r="B24" s="13">
        <v>292.31</v>
      </c>
      <c r="C24" s="13">
        <v>292.31</v>
      </c>
    </row>
    <row r="25" spans="1:3" x14ac:dyDescent="0.3">
      <c r="A25" s="2" t="s">
        <v>9</v>
      </c>
      <c r="B25" s="13"/>
      <c r="C25" s="13"/>
    </row>
    <row r="26" spans="1:3" x14ac:dyDescent="0.3">
      <c r="A26" s="3" t="s">
        <v>30</v>
      </c>
      <c r="B26" s="13">
        <v>260.14999999999998</v>
      </c>
      <c r="C26" s="13">
        <v>260.14999999999998</v>
      </c>
    </row>
    <row r="27" spans="1:3" x14ac:dyDescent="0.3">
      <c r="A27" s="3" t="s">
        <v>31</v>
      </c>
      <c r="B27" s="13">
        <v>50</v>
      </c>
      <c r="C27" s="13">
        <v>50</v>
      </c>
    </row>
    <row r="28" spans="1:3" x14ac:dyDescent="0.3">
      <c r="A28" s="2" t="s">
        <v>10</v>
      </c>
      <c r="B28" s="13"/>
      <c r="C28" s="13"/>
    </row>
    <row r="29" spans="1:3" x14ac:dyDescent="0.3">
      <c r="A29" s="3" t="s">
        <v>41</v>
      </c>
      <c r="B29" s="13">
        <v>597</v>
      </c>
      <c r="C29" s="13">
        <v>597</v>
      </c>
    </row>
    <row r="30" spans="1:3" ht="18" thickBot="1" x14ac:dyDescent="0.35">
      <c r="A30" s="2" t="s">
        <v>32</v>
      </c>
      <c r="B30" s="13">
        <v>18</v>
      </c>
      <c r="C30" s="13">
        <v>18</v>
      </c>
    </row>
    <row r="31" spans="1:3" ht="18" thickTop="1" x14ac:dyDescent="0.3">
      <c r="A31" s="8" t="s">
        <v>33</v>
      </c>
      <c r="B31" s="14">
        <f>SUM(B3:B30)</f>
        <v>2680.2999999999997</v>
      </c>
      <c r="C31" s="14">
        <f>SUM(C3:C30)</f>
        <v>2687.5399999999995</v>
      </c>
    </row>
    <row r="32" spans="1:3" x14ac:dyDescent="0.3">
      <c r="A32" s="4"/>
      <c r="B32" s="13"/>
      <c r="C32" s="13"/>
    </row>
    <row r="33" spans="1:4" x14ac:dyDescent="0.3">
      <c r="A33" s="1" t="s">
        <v>11</v>
      </c>
      <c r="B33" s="13"/>
      <c r="C33" s="13"/>
    </row>
    <row r="34" spans="1:4" x14ac:dyDescent="0.3">
      <c r="A34" s="2" t="s">
        <v>12</v>
      </c>
      <c r="B34" s="13"/>
      <c r="C34" s="13"/>
    </row>
    <row r="35" spans="1:4" x14ac:dyDescent="0.3">
      <c r="A35" s="3" t="s">
        <v>34</v>
      </c>
      <c r="B35" s="13">
        <v>148.76</v>
      </c>
      <c r="C35" s="13"/>
    </row>
    <row r="36" spans="1:4" x14ac:dyDescent="0.3">
      <c r="A36" s="3" t="s">
        <v>35</v>
      </c>
      <c r="B36" s="13">
        <v>913.85</v>
      </c>
      <c r="C36" s="13"/>
    </row>
    <row r="37" spans="1:4" x14ac:dyDescent="0.3">
      <c r="A37" s="3" t="s">
        <v>17</v>
      </c>
      <c r="B37" s="13">
        <v>16.75</v>
      </c>
      <c r="C37" s="13"/>
    </row>
    <row r="38" spans="1:4" x14ac:dyDescent="0.3">
      <c r="A38" s="3" t="s">
        <v>18</v>
      </c>
      <c r="B38" s="13">
        <f>32.1*2</f>
        <v>64.2</v>
      </c>
      <c r="C38" s="13"/>
    </row>
    <row r="39" spans="1:4" x14ac:dyDescent="0.3">
      <c r="A39" s="3" t="s">
        <v>19</v>
      </c>
      <c r="B39" s="13">
        <v>49.95</v>
      </c>
      <c r="C39" s="13"/>
    </row>
    <row r="40" spans="1:4" x14ac:dyDescent="0.3">
      <c r="A40" s="3" t="s">
        <v>20</v>
      </c>
      <c r="B40" s="13">
        <v>5.45</v>
      </c>
      <c r="C40" s="13"/>
    </row>
    <row r="41" spans="1:4" x14ac:dyDescent="0.3">
      <c r="A41" s="2" t="s">
        <v>4</v>
      </c>
      <c r="B41" s="13"/>
      <c r="C41" s="13"/>
    </row>
    <row r="42" spans="1:4" x14ac:dyDescent="0.3">
      <c r="A42" s="3" t="s">
        <v>5</v>
      </c>
      <c r="B42" s="13"/>
      <c r="C42" s="13"/>
    </row>
    <row r="43" spans="1:4" x14ac:dyDescent="0.3">
      <c r="A43" s="2" t="s">
        <v>10</v>
      </c>
      <c r="B43" s="13"/>
      <c r="C43" s="13"/>
    </row>
    <row r="44" spans="1:4" x14ac:dyDescent="0.3">
      <c r="A44" s="3" t="s">
        <v>36</v>
      </c>
      <c r="B44" s="13">
        <v>501</v>
      </c>
      <c r="C44" s="13"/>
    </row>
    <row r="45" spans="1:4" ht="18" thickBot="1" x14ac:dyDescent="0.35">
      <c r="A45" s="2" t="s">
        <v>32</v>
      </c>
      <c r="B45" s="15">
        <v>18</v>
      </c>
      <c r="C45" s="13"/>
    </row>
    <row r="46" spans="1:4" ht="18" thickTop="1" x14ac:dyDescent="0.3">
      <c r="A46" s="8" t="s">
        <v>37</v>
      </c>
      <c r="B46" s="13">
        <f>SUM(B35:B45)</f>
        <v>1717.9600000000003</v>
      </c>
      <c r="C46" s="13"/>
      <c r="D46" s="6"/>
    </row>
    <row r="47" spans="1:4" x14ac:dyDescent="0.3">
      <c r="A47" s="4"/>
      <c r="B47" s="13"/>
      <c r="C47" s="13"/>
    </row>
    <row r="48" spans="1:4" x14ac:dyDescent="0.3">
      <c r="A48" s="1" t="s">
        <v>13</v>
      </c>
      <c r="B48" s="13"/>
      <c r="C48" s="13"/>
    </row>
    <row r="49" spans="1:3" x14ac:dyDescent="0.3">
      <c r="A49" s="2" t="s">
        <v>8</v>
      </c>
      <c r="B49" s="13"/>
      <c r="C49" s="13"/>
    </row>
    <row r="50" spans="1:3" x14ac:dyDescent="0.3">
      <c r="A50" s="3" t="s">
        <v>28</v>
      </c>
      <c r="B50" s="13">
        <v>149.03</v>
      </c>
      <c r="C50" s="13"/>
    </row>
    <row r="51" spans="1:3" x14ac:dyDescent="0.3">
      <c r="A51" s="3" t="s">
        <v>29</v>
      </c>
      <c r="B51" s="13">
        <v>292.31</v>
      </c>
      <c r="C51" s="13"/>
    </row>
    <row r="52" spans="1:3" x14ac:dyDescent="0.3">
      <c r="A52" s="2" t="s">
        <v>9</v>
      </c>
      <c r="B52" s="13"/>
      <c r="C52" s="13"/>
    </row>
    <row r="53" spans="1:3" x14ac:dyDescent="0.3">
      <c r="A53" s="3" t="s">
        <v>30</v>
      </c>
      <c r="B53" s="13">
        <v>260.14999999999998</v>
      </c>
      <c r="C53" s="13"/>
    </row>
    <row r="54" spans="1:3" x14ac:dyDescent="0.3">
      <c r="A54" s="3" t="s">
        <v>31</v>
      </c>
      <c r="B54" s="13">
        <v>50</v>
      </c>
      <c r="C54" s="13"/>
    </row>
    <row r="55" spans="1:3" x14ac:dyDescent="0.3">
      <c r="A55" s="2" t="s">
        <v>10</v>
      </c>
      <c r="B55" s="13"/>
      <c r="C55" s="13"/>
    </row>
    <row r="56" spans="1:3" x14ac:dyDescent="0.3">
      <c r="A56" s="3" t="s">
        <v>38</v>
      </c>
      <c r="B56" s="13">
        <v>454</v>
      </c>
      <c r="C56" s="13"/>
    </row>
    <row r="57" spans="1:3" ht="18" thickBot="1" x14ac:dyDescent="0.35">
      <c r="A57" s="2" t="s">
        <v>32</v>
      </c>
      <c r="B57" s="15">
        <v>18</v>
      </c>
      <c r="C57" s="13"/>
    </row>
    <row r="58" spans="1:3" ht="18" thickTop="1" x14ac:dyDescent="0.3">
      <c r="A58" s="8" t="s">
        <v>37</v>
      </c>
      <c r="B58" s="13">
        <f>SUM(B49:B57)</f>
        <v>1223.49</v>
      </c>
      <c r="C58" s="13"/>
    </row>
    <row r="59" spans="1:3" x14ac:dyDescent="0.3">
      <c r="A59" s="4"/>
    </row>
    <row r="60" spans="1:3" x14ac:dyDescent="0.3">
      <c r="A60" s="1" t="s">
        <v>14</v>
      </c>
    </row>
    <row r="61" spans="1:3" x14ac:dyDescent="0.3">
      <c r="A61" s="2" t="s">
        <v>1</v>
      </c>
      <c r="B61" s="10" t="s">
        <v>39</v>
      </c>
      <c r="C61" s="10" t="s">
        <v>40</v>
      </c>
    </row>
    <row r="62" spans="1:3" x14ac:dyDescent="0.3">
      <c r="A62" s="3" t="s">
        <v>15</v>
      </c>
      <c r="B62" s="11">
        <v>148.76</v>
      </c>
    </row>
    <row r="63" spans="1:3" x14ac:dyDescent="0.3">
      <c r="A63" s="3" t="s">
        <v>16</v>
      </c>
      <c r="B63" s="11">
        <v>937.34</v>
      </c>
    </row>
    <row r="64" spans="1:3" x14ac:dyDescent="0.3">
      <c r="A64" s="3" t="s">
        <v>17</v>
      </c>
      <c r="B64" s="11">
        <v>16.75</v>
      </c>
      <c r="C64" s="11">
        <v>16.75</v>
      </c>
    </row>
    <row r="65" spans="1:3" x14ac:dyDescent="0.3">
      <c r="A65" s="3" t="s">
        <v>18</v>
      </c>
      <c r="B65" s="11">
        <f>32.1*2</f>
        <v>64.2</v>
      </c>
      <c r="C65" s="11">
        <f>32.1*2</f>
        <v>64.2</v>
      </c>
    </row>
    <row r="66" spans="1:3" x14ac:dyDescent="0.3">
      <c r="A66" s="3" t="s">
        <v>19</v>
      </c>
      <c r="B66" s="11">
        <v>49.95</v>
      </c>
      <c r="C66" s="11">
        <v>49.95</v>
      </c>
    </row>
    <row r="67" spans="1:3" x14ac:dyDescent="0.3">
      <c r="A67" s="3" t="s">
        <v>20</v>
      </c>
      <c r="B67" s="11">
        <v>5.45</v>
      </c>
      <c r="C67" s="11">
        <v>5.45</v>
      </c>
    </row>
    <row r="68" spans="1:3" x14ac:dyDescent="0.3">
      <c r="A68" s="2" t="s">
        <v>2</v>
      </c>
    </row>
    <row r="69" spans="1:3" x14ac:dyDescent="0.3">
      <c r="A69" s="3" t="s">
        <v>21</v>
      </c>
      <c r="C69" s="11">
        <v>147.9</v>
      </c>
    </row>
    <row r="70" spans="1:3" x14ac:dyDescent="0.3">
      <c r="A70" s="3" t="s">
        <v>42</v>
      </c>
      <c r="C70" s="11">
        <v>945.44</v>
      </c>
    </row>
    <row r="71" spans="1:3" x14ac:dyDescent="0.3">
      <c r="A71" s="3" t="s">
        <v>3</v>
      </c>
    </row>
    <row r="72" spans="1:3" x14ac:dyDescent="0.3">
      <c r="A72" s="2" t="s">
        <v>4</v>
      </c>
    </row>
    <row r="73" spans="1:3" x14ac:dyDescent="0.3">
      <c r="A73" s="3" t="s">
        <v>5</v>
      </c>
    </row>
    <row r="74" spans="1:3" x14ac:dyDescent="0.3">
      <c r="A74" s="2" t="s">
        <v>6</v>
      </c>
    </row>
    <row r="75" spans="1:3" x14ac:dyDescent="0.3">
      <c r="A75" s="3" t="s">
        <v>23</v>
      </c>
      <c r="B75" s="11">
        <v>51.6</v>
      </c>
      <c r="C75" s="11">
        <v>51.6</v>
      </c>
    </row>
    <row r="76" spans="1:3" x14ac:dyDescent="0.3">
      <c r="A76" s="2" t="s">
        <v>7</v>
      </c>
    </row>
    <row r="77" spans="1:3" x14ac:dyDescent="0.3">
      <c r="A77" s="3" t="s">
        <v>43</v>
      </c>
      <c r="B77" s="11">
        <v>2.06</v>
      </c>
      <c r="C77" s="11">
        <v>2.06</v>
      </c>
    </row>
    <row r="78" spans="1:3" x14ac:dyDescent="0.3">
      <c r="A78" s="3" t="s">
        <v>44</v>
      </c>
      <c r="B78" s="11">
        <v>26.6</v>
      </c>
      <c r="C78" s="11">
        <v>26.6</v>
      </c>
    </row>
    <row r="79" spans="1:3" x14ac:dyDescent="0.3">
      <c r="A79" s="3" t="s">
        <v>45</v>
      </c>
      <c r="B79" s="11">
        <v>6.6</v>
      </c>
      <c r="C79" s="11">
        <v>6.6</v>
      </c>
    </row>
    <row r="80" spans="1:3" x14ac:dyDescent="0.3">
      <c r="A80" s="3" t="s">
        <v>27</v>
      </c>
      <c r="B80" s="11">
        <v>4.5</v>
      </c>
      <c r="C80" s="11">
        <v>4.5</v>
      </c>
    </row>
    <row r="81" spans="1:3" x14ac:dyDescent="0.3">
      <c r="A81" s="2" t="s">
        <v>10</v>
      </c>
    </row>
    <row r="82" spans="1:3" x14ac:dyDescent="0.3">
      <c r="A82" s="3" t="s">
        <v>46</v>
      </c>
      <c r="B82" s="12">
        <v>556</v>
      </c>
      <c r="C82" s="12">
        <v>556</v>
      </c>
    </row>
    <row r="83" spans="1:3" ht="18" thickBot="1" x14ac:dyDescent="0.35">
      <c r="A83" s="2" t="s">
        <v>32</v>
      </c>
      <c r="B83" s="16">
        <v>18</v>
      </c>
      <c r="C83" s="16">
        <v>18</v>
      </c>
    </row>
    <row r="84" spans="1:3" ht="18" thickTop="1" x14ac:dyDescent="0.3">
      <c r="A84" s="8" t="s">
        <v>37</v>
      </c>
      <c r="B84" s="11">
        <f>SUM(B62:B83)</f>
        <v>1887.8099999999997</v>
      </c>
      <c r="C84" s="9">
        <f>SUM(C62:C83)</f>
        <v>1895.0499999999997</v>
      </c>
    </row>
    <row r="85" spans="1:3" x14ac:dyDescent="0.3">
      <c r="A85" s="4"/>
    </row>
    <row r="86" spans="1:3" x14ac:dyDescent="0.3">
      <c r="A86" s="7" t="s">
        <v>47</v>
      </c>
    </row>
    <row r="87" spans="1:3" x14ac:dyDescent="0.3">
      <c r="A87" s="5"/>
    </row>
  </sheetData>
  <printOptions gridLines="1"/>
  <pageMargins left="0.2" right="0.2" top="0.75" bottom="0.5" header="0.3" footer="0.3"/>
  <pageSetup scale="85" orientation="landscape" r:id="rId1"/>
  <rowBreaks count="2" manualBreakCount="2">
    <brk id="31" max="16383" man="1"/>
    <brk id="5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998e714-98be-4fcd-9be7-f1260242c4d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B2F4093BEA6B42B8CA6B1B832AFAAE" ma:contentTypeVersion="15" ma:contentTypeDescription="Create a new document." ma:contentTypeScope="" ma:versionID="0e469e8e6091218a8d850e023eca42e5">
  <xsd:schema xmlns:xsd="http://www.w3.org/2001/XMLSchema" xmlns:xs="http://www.w3.org/2001/XMLSchema" xmlns:p="http://schemas.microsoft.com/office/2006/metadata/properties" xmlns:ns3="06ba0662-9029-4073-9b62-fa02f2a96758" xmlns:ns4="b998e714-98be-4fcd-9be7-f1260242c4d8" targetNamespace="http://schemas.microsoft.com/office/2006/metadata/properties" ma:root="true" ma:fieldsID="d3a6198d1bc3c06ad50fde07e6f08251" ns3:_="" ns4:_="">
    <xsd:import namespace="06ba0662-9029-4073-9b62-fa02f2a96758"/>
    <xsd:import namespace="b998e714-98be-4fcd-9be7-f1260242c4d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a0662-9029-4073-9b62-fa02f2a967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8e714-98be-4fcd-9be7-f1260242c4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3AEE97-F1A6-4F2E-8B34-A7FA4D54C68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b998e714-98be-4fcd-9be7-f1260242c4d8"/>
    <ds:schemaRef ds:uri="http://schemas.microsoft.com/office/2006/documentManagement/types"/>
    <ds:schemaRef ds:uri="06ba0662-9029-4073-9b62-fa02f2a96758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47171D-ED96-4718-8403-51DD9E678E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FCCD77-8CC6-4B5E-A3BF-9B5B2CC7B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ba0662-9029-4073-9b62-fa02f2a96758"/>
    <ds:schemaRef ds:uri="b998e714-98be-4fcd-9be7-f1260242c4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Klamath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Jones</dc:creator>
  <cp:lastModifiedBy>Megan R. Baker</cp:lastModifiedBy>
  <cp:lastPrinted>2022-11-02T17:58:45Z</cp:lastPrinted>
  <dcterms:created xsi:type="dcterms:W3CDTF">2022-11-02T15:41:52Z</dcterms:created>
  <dcterms:modified xsi:type="dcterms:W3CDTF">2022-12-19T17:31:51Z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0x01010038B2F4093BEA6B42B8CA6B1B832AFAAE</vt:lpwstr>
  </property>
</Properties>
</file>